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Питание 2025-2026\меню\"/>
    </mc:Choice>
  </mc:AlternateContent>
  <xr:revisionPtr revIDLastSave="0" documentId="13_ncr:1_{7A407E3E-DD03-4926-BAD2-33A8E79BCA87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F8" i="1"/>
  <c r="E21" i="1"/>
  <c r="J20" i="1"/>
  <c r="I20" i="1"/>
  <c r="H20" i="1"/>
  <c r="G20" i="1"/>
  <c r="F20" i="1"/>
  <c r="E20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<sst xmlns="http://schemas.openxmlformats.org/spreadsheetml/2006/main" count="42" uniqueCount="38">
  <si>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</si>
  <si>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</si>
  <si>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</si>
  <si>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</si>
  <si>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</si>
  <si>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</si>
  <si>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</si>
  <si>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</si>
  <si>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</si>
  <si>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</si>
  <si>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</si>
  <si>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</si>
  <si>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</si>
  <si>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</si>
  <si>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</si>
  <si>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</si>
  <si>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</si>
  <si>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</si>
  <si>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</si>
  <si>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</si>
  <si>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</si>
  <si>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</si>
  <si>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</si>
  <si>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</si>
  <si>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</si>
  <si>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</si>
  <si>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</si>
  <si>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МБОУ "Школа № 54"</t>
  </si>
  <si>
    <t>Сырники из творога с вишневым соусом 150/30 № 219-15</t>
  </si>
  <si>
    <t>Чай с сахаром</t>
  </si>
  <si>
    <t>Яблоки (порциями)</t>
  </si>
  <si>
    <t>Салат из  свежих помидоров и огурцов № 24-15</t>
  </si>
  <si>
    <t>Суп картоф., с мясными фрикадельками № 104-15</t>
  </si>
  <si>
    <t>Шницель рыбный натуральный № 235-11</t>
  </si>
  <si>
    <t>Картофель отварной № 310-15</t>
  </si>
  <si>
    <t>Напиток из плодов шиповника № 388-11</t>
  </si>
  <si>
    <t>Слойка с малиновой начинкой 65 г</t>
  </si>
  <si>
    <t>Всего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</si>
</sst>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0" fontId="0" fillId="2" borderId="4" xfId="0" applyFill="1" applyBorder="1"/>
    <xf numFmtId="0" fontId="0" fillId="2" borderId="1" xfId="0" applyFill="1" applyBorder="1"/>
    <xf numFmtId="0" fontId="0" fillId="2" borderId="12" xfId="0" applyFill="1" applyBorder="1" applyProtection="1"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0" fillId="0" borderId="15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  <xf numFmtId="2" fontId="5" fillId="2" borderId="7" xfId="0" applyNumberFormat="1" applyFont="1" applyFill="1" applyBorder="1" applyAlignment="1" applyProtection="1">
      <alignment horizontal="center" vertical="top"/>
      <protection locked="0"/>
    </xf>
    <xf numFmtId="2" fontId="5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27</v>
      </c>
      <c r="C1" s="34"/>
      <c r="D1" s="35"/>
      <c r="E1" t="s">
        <v>17</v>
      </c>
      <c r="F1" s="6"/>
      <c r="I1" t="s">
        <v>1</v>
      </c>
      <c r="J1" s="5">
        <v>45961</v>
      </c>
    </row>
    <row r="2" spans="1:10" ht="7.5" customHeight="1" thickBot="1" x14ac:dyDescent="0.3"/>
    <row r="3" spans="1:10" x14ac:dyDescent="0.25">
      <c r="A3" s="19" t="s">
        <v>2</v>
      </c>
      <c r="B3" s="22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0" x14ac:dyDescent="0.25">
      <c r="A4" s="36" t="s">
        <v>24</v>
      </c>
      <c r="B4" s="21" t="s">
        <v>10</v>
      </c>
      <c r="C4" s="24">
        <v>1138</v>
      </c>
      <c r="D4" s="25" t="s">
        <v>28</v>
      </c>
      <c r="E4" s="28">
        <v>180</v>
      </c>
      <c r="F4" s="28">
        <v>93.84</v>
      </c>
      <c r="G4" s="28">
        <v>406.3</v>
      </c>
      <c r="H4" s="28">
        <v>22.15</v>
      </c>
      <c r="I4" s="28">
        <v>18.03</v>
      </c>
      <c r="J4" s="28">
        <v>48.78</v>
      </c>
    </row>
    <row r="5" spans="1:10" x14ac:dyDescent="0.25">
      <c r="A5" s="36"/>
      <c r="B5" s="20" t="s">
        <v>25</v>
      </c>
      <c r="C5" s="23">
        <v>616</v>
      </c>
      <c r="D5" s="27" t="s">
        <v>21</v>
      </c>
      <c r="E5" s="28">
        <v>39</v>
      </c>
      <c r="F5" s="28">
        <v>2.92</v>
      </c>
      <c r="G5" s="28">
        <v>93.6</v>
      </c>
      <c r="H5" s="28">
        <v>3</v>
      </c>
      <c r="I5" s="28">
        <v>0.31</v>
      </c>
      <c r="J5" s="28">
        <v>19.93</v>
      </c>
    </row>
    <row r="6" spans="1:10" x14ac:dyDescent="0.25">
      <c r="A6" s="36"/>
      <c r="B6" s="26" t="s">
        <v>11</v>
      </c>
      <c r="C6" s="23">
        <v>682</v>
      </c>
      <c r="D6" s="27" t="s">
        <v>29</v>
      </c>
      <c r="E6" s="28">
        <v>250</v>
      </c>
      <c r="F6" s="28">
        <v>1.54</v>
      </c>
      <c r="G6" s="28">
        <v>45.96</v>
      </c>
      <c r="H6" s="28">
        <v>0.12</v>
      </c>
      <c r="I6" s="28">
        <v>0.03</v>
      </c>
      <c r="J6" s="28">
        <v>11.9</v>
      </c>
    </row>
    <row r="7" spans="1:10" x14ac:dyDescent="0.25">
      <c r="A7" s="36"/>
      <c r="B7" s="12"/>
      <c r="C7" s="23">
        <v>600</v>
      </c>
      <c r="D7" s="27" t="s">
        <v>30</v>
      </c>
      <c r="E7" s="28">
        <v>100</v>
      </c>
      <c r="F7" s="28">
        <v>12</v>
      </c>
      <c r="G7" s="28">
        <v>45</v>
      </c>
      <c r="H7" s="28">
        <v>0.4</v>
      </c>
      <c r="I7" s="28">
        <v>0.4</v>
      </c>
      <c r="J7" s="28">
        <v>9.8000000000000007</v>
      </c>
    </row>
    <row r="8" spans="1:10" ht="15.75" thickBot="1" x14ac:dyDescent="0.3">
      <c r="A8" s="37"/>
      <c r="B8" s="17" t="s">
        <v>20</v>
      </c>
      <c r="C8" s="17"/>
      <c r="D8" s="18"/>
      <c r="E8" s="30">
        <f t="shared" ref="E8:J8" si="0">SUM(E4:E7)</f>
        <v>569</v>
      </c>
      <c r="F8" s="30">
        <f t="shared" si="0"/>
        <v>110.30000000000001</v>
      </c>
      <c r="G8" s="30">
        <f t="shared" si="0"/>
        <v>590.86</v>
      </c>
      <c r="H8" s="30">
        <f t="shared" si="0"/>
        <v>25.669999999999998</v>
      </c>
      <c r="I8" s="30">
        <f t="shared" si="0"/>
        <v>18.77</v>
      </c>
      <c r="J8" s="30">
        <f t="shared" si="0"/>
        <v>90.410000000000011</v>
      </c>
    </row>
    <row r="9" spans="1:10" x14ac:dyDescent="0.25">
      <c r="A9" s="38"/>
      <c r="B9" s="11" t="s">
        <v>22</v>
      </c>
      <c r="C9" s="9"/>
      <c r="D9" s="10"/>
      <c r="E9" s="28"/>
      <c r="F9" s="28"/>
      <c r="G9" s="28"/>
      <c r="H9" s="28"/>
      <c r="I9" s="28"/>
      <c r="J9" s="28"/>
    </row>
    <row r="10" spans="1:10" x14ac:dyDescent="0.25">
      <c r="A10" s="39"/>
      <c r="B10" s="1"/>
      <c r="C10" s="1"/>
      <c r="D10" s="7"/>
      <c r="E10" s="28"/>
      <c r="F10" s="28"/>
      <c r="G10" s="28"/>
      <c r="H10" s="28"/>
      <c r="I10" s="28"/>
      <c r="J10" s="28"/>
    </row>
    <row r="11" spans="1:10" ht="15.75" thickBot="1" x14ac:dyDescent="0.3">
      <c r="A11" s="40"/>
      <c r="B11" s="2"/>
      <c r="C11" s="2"/>
      <c r="D11" s="8"/>
      <c r="E11" s="28"/>
      <c r="F11" s="28"/>
      <c r="G11" s="28"/>
      <c r="H11" s="28"/>
      <c r="I11" s="28"/>
      <c r="J11" s="28"/>
    </row>
    <row r="12" spans="1:10" ht="30" x14ac:dyDescent="0.25">
      <c r="A12" s="38" t="s">
        <v>12</v>
      </c>
      <c r="B12" s="12" t="s">
        <v>13</v>
      </c>
      <c r="C12" s="32">
        <v>1054</v>
      </c>
      <c r="D12" s="31" t="s">
        <v>31</v>
      </c>
      <c r="E12" s="28">
        <v>100</v>
      </c>
      <c r="F12" s="28">
        <v>17.18</v>
      </c>
      <c r="G12" s="28">
        <v>74.8</v>
      </c>
      <c r="H12" s="28">
        <v>0.98</v>
      </c>
      <c r="I12" s="28">
        <v>6.44</v>
      </c>
      <c r="J12" s="28">
        <v>3.83</v>
      </c>
    </row>
    <row r="13" spans="1:10" ht="30" x14ac:dyDescent="0.25">
      <c r="A13" s="39"/>
      <c r="B13" s="13" t="s">
        <v>14</v>
      </c>
      <c r="C13" s="32">
        <v>841</v>
      </c>
      <c r="D13" s="31" t="s">
        <v>32</v>
      </c>
      <c r="E13" s="28">
        <v>250</v>
      </c>
      <c r="F13" s="28">
        <v>35.4</v>
      </c>
      <c r="G13" s="28">
        <v>156.58000000000001</v>
      </c>
      <c r="H13" s="28">
        <v>8.4700000000000006</v>
      </c>
      <c r="I13" s="28">
        <v>6.22</v>
      </c>
      <c r="J13" s="28">
        <v>15.95</v>
      </c>
    </row>
    <row r="14" spans="1:10" x14ac:dyDescent="0.25">
      <c r="A14" s="39"/>
      <c r="B14" s="13" t="s">
        <v>15</v>
      </c>
      <c r="C14" s="32">
        <v>765</v>
      </c>
      <c r="D14" s="31" t="s">
        <v>33</v>
      </c>
      <c r="E14" s="28">
        <v>100</v>
      </c>
      <c r="F14" s="28">
        <v>34.229999999999997</v>
      </c>
      <c r="G14" s="28">
        <v>153.11000000000001</v>
      </c>
      <c r="H14" s="28">
        <v>12.84</v>
      </c>
      <c r="I14" s="28">
        <v>7.75</v>
      </c>
      <c r="J14" s="28">
        <v>9.3699999999999992</v>
      </c>
    </row>
    <row r="15" spans="1:10" x14ac:dyDescent="0.25">
      <c r="A15" s="39"/>
      <c r="B15" s="13" t="s">
        <v>16</v>
      </c>
      <c r="C15" s="32">
        <v>722</v>
      </c>
      <c r="D15" s="31" t="s">
        <v>34</v>
      </c>
      <c r="E15" s="28">
        <v>180</v>
      </c>
      <c r="F15" s="28">
        <v>21.94</v>
      </c>
      <c r="G15" s="28">
        <v>164.11</v>
      </c>
      <c r="H15" s="28">
        <v>3.63</v>
      </c>
      <c r="I15" s="28">
        <v>5.19</v>
      </c>
      <c r="J15" s="28">
        <v>21.45</v>
      </c>
    </row>
    <row r="16" spans="1:10" x14ac:dyDescent="0.25">
      <c r="A16" s="39"/>
      <c r="B16" s="20" t="s">
        <v>25</v>
      </c>
      <c r="C16" s="32">
        <v>616</v>
      </c>
      <c r="D16" s="31" t="s">
        <v>21</v>
      </c>
      <c r="E16" s="28">
        <v>30</v>
      </c>
      <c r="F16" s="28">
        <v>2.2400000000000002</v>
      </c>
      <c r="G16" s="28">
        <v>72</v>
      </c>
      <c r="H16" s="28">
        <v>2.31</v>
      </c>
      <c r="I16" s="28">
        <v>0.24</v>
      </c>
      <c r="J16" s="28">
        <v>15.33</v>
      </c>
    </row>
    <row r="17" spans="1:10" x14ac:dyDescent="0.25">
      <c r="A17" s="39"/>
      <c r="B17" s="20" t="s">
        <v>25</v>
      </c>
      <c r="C17" s="32">
        <v>615</v>
      </c>
      <c r="D17" s="31" t="s">
        <v>26</v>
      </c>
      <c r="E17" s="28">
        <v>30</v>
      </c>
      <c r="F17" s="28">
        <v>2.2400000000000002</v>
      </c>
      <c r="G17" s="28">
        <v>62.1</v>
      </c>
      <c r="H17" s="28">
        <v>2.04</v>
      </c>
      <c r="I17" s="28">
        <v>0.39</v>
      </c>
      <c r="J17" s="28">
        <v>12.21</v>
      </c>
    </row>
    <row r="18" spans="1:10" x14ac:dyDescent="0.25">
      <c r="A18" s="39"/>
      <c r="B18" s="14" t="s">
        <v>23</v>
      </c>
      <c r="C18" s="32">
        <v>759</v>
      </c>
      <c r="D18" s="31" t="s">
        <v>35</v>
      </c>
      <c r="E18" s="28">
        <v>250</v>
      </c>
      <c r="F18" s="28">
        <v>6.46</v>
      </c>
      <c r="G18" s="28">
        <v>112.46</v>
      </c>
      <c r="H18" s="28">
        <v>0.43</v>
      </c>
      <c r="I18" s="28">
        <v>0.35</v>
      </c>
      <c r="J18" s="28">
        <v>23.81</v>
      </c>
    </row>
    <row r="19" spans="1:10" x14ac:dyDescent="0.25">
      <c r="A19" s="39"/>
      <c r="B19" s="1"/>
      <c r="C19" s="32">
        <v>699</v>
      </c>
      <c r="D19" s="31" t="s">
        <v>36</v>
      </c>
      <c r="E19" s="28">
        <v>65</v>
      </c>
      <c r="F19" s="28">
        <v>32.72</v>
      </c>
      <c r="G19" s="28">
        <v>194.14</v>
      </c>
      <c r="H19" s="28">
        <v>2.99</v>
      </c>
      <c r="I19" s="28">
        <v>8.7899999999999991</v>
      </c>
      <c r="J19" s="28">
        <v>25.48</v>
      </c>
    </row>
    <row r="20" spans="1:10" ht="15.75" thickBot="1" x14ac:dyDescent="0.3">
      <c r="A20" s="39"/>
      <c r="B20" s="15" t="s">
        <v>20</v>
      </c>
      <c r="C20" s="9"/>
      <c r="D20" s="10"/>
      <c r="E20" s="30">
        <f t="shared" ref="E20:J20" si="1">SUM(E12:E19)</f>
        <v>1005</v>
      </c>
      <c r="F20" s="30">
        <f t="shared" si="1"/>
        <v>152.40999999999997</v>
      </c>
      <c r="G20" s="30">
        <f t="shared" si="1"/>
        <v>989.30000000000007</v>
      </c>
      <c r="H20" s="30">
        <f t="shared" si="1"/>
        <v>33.69</v>
      </c>
      <c r="I20" s="30">
        <f t="shared" si="1"/>
        <v>35.370000000000005</v>
      </c>
      <c r="J20" s="30">
        <f t="shared" si="1"/>
        <v>127.42999999999999</v>
      </c>
    </row>
    <row r="21" spans="1:10" ht="15.75" thickBot="1" x14ac:dyDescent="0.3">
      <c r="A21" s="40"/>
      <c r="B21" s="15" t="s">
        <v>37</v>
      </c>
      <c r="C21" s="15"/>
      <c r="D21" s="16"/>
      <c r="E21" s="29">
        <f t="shared" ref="E21:J21" si="2">E8+E20</f>
        <v>1574</v>
      </c>
      <c r="F21" s="29">
        <f t="shared" si="2"/>
        <v>262.70999999999998</v>
      </c>
      <c r="G21" s="29">
        <f t="shared" si="2"/>
        <v>1580.16</v>
      </c>
      <c r="H21" s="29">
        <f t="shared" si="2"/>
        <v>59.36</v>
      </c>
      <c r="I21" s="29">
        <f t="shared" si="2"/>
        <v>54.14</v>
      </c>
      <c r="J21" s="29">
        <f t="shared" si="2"/>
        <v>217.84</v>
      </c>
    </row>
  </sheetData>
  <mergeCells count="4">
    <mergeCell ref="B1:D1"/>
    <mergeCell ref="A4:A8"/>
    <mergeCell ref="A12:A21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2025-10-29T19:59:37Z</dcterms:modified>
</cp:coreProperties>
</file>