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Питание 2025-2026\меню\"/>
    </mc:Choice>
  </mc:AlternateContent>
  <xr:revisionPtr revIDLastSave="0" documentId="13_ncr:1_{FE303A0C-05C1-4C11-AF73-CB910983B6B9}" xr6:coauthVersionLast="36" xr6:coauthVersionMax="36" xr10:uidLastSave="{00000000-0000-0000-0000-000000000000}"/>
  <bookViews>
    <workbookView xWindow="0" yWindow="0" windowWidth="23040" windowHeight="919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H22" i="1"/>
  <c r="G22" i="1"/>
  <c r="F22" i="1"/>
  <c r="E22" i="1"/>
  <c r="J21" i="1"/>
  <c r="I21" i="1"/>
  <c r="I22" i="1" s="1"/>
  <c r="H21" i="1"/>
  <c r="G21" i="1"/>
  <c r="F21" i="1"/>
  <c r="E21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<sst xmlns="http://schemas.openxmlformats.org/spreadsheetml/2006/main" count="42" uniqueCount="40">
  <si>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</si>
  <si>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</si>
  <si>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</si>
  <si>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</si>
  <si>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</si>
  <si>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</si>
  <si>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</si>
  <si>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</si>
  <si>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</si>
  <si>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</si>
  <si>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</si>
  <si>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</si>
  <si>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</si>
  <si>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</si>
  <si>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</si>
  <si>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</si>
  <si>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</si>
  <si>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</si>
  <si>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</si>
  <si>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</si>
  <si>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</si>
  <si>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</si>
  <si>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</si>
  <si>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</si>
  <si>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</si>
  <si>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 черн.</t>
  </si>
  <si>
    <t>гарнир</t>
  </si>
  <si>
    <t>хлеб</t>
  </si>
  <si>
    <t>МБОУ "Школа № 54"</t>
  </si>
  <si>
    <t>Огурцы натуральные свежие № 71-15</t>
  </si>
  <si>
    <t>Макароны отварные с сыром № 204-11</t>
  </si>
  <si>
    <t>Кака с молоком № 382-2011</t>
  </si>
  <si>
    <t>Мандарины (порциями)</t>
  </si>
  <si>
    <t>Салат из свежих помидоров № 23-15</t>
  </si>
  <si>
    <t>Суп картоф., с горохом и филе ц/б №102-15</t>
  </si>
  <si>
    <t>Биточки мячные № 268-2011</t>
  </si>
  <si>
    <t>Каша пшеничная рассыпчатая № 302-11</t>
  </si>
  <si>
    <t>Компот из компотной смеси с/м ТТК от 03.07.20</t>
  </si>
  <si>
    <t>Маффин с черникой 75г.</t>
  </si>
  <si>
    <t>Всего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</si>
</sst>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5" fillId="2" borderId="1" xfId="0" applyFont="1" applyFill="1" applyBorder="1" applyAlignment="1">
      <alignment horizontal="right"/>
    </xf>
    <xf numFmtId="1" fontId="5" fillId="2" borderId="1" xfId="0" applyNumberFormat="1" applyFont="1" applyFill="1" applyBorder="1" applyAlignment="1" applyProtection="1">
      <alignment horizontal="right"/>
      <protection locked="0"/>
    </xf>
    <xf numFmtId="2" fontId="5" fillId="2" borderId="1" xfId="0" applyNumberFormat="1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0" fillId="0" borderId="6" xfId="0" applyBorder="1" applyAlignment="1">
      <alignment horizontal="center"/>
    </xf>
    <xf numFmtId="0" fontId="3" fillId="2" borderId="11" xfId="0" applyFont="1" applyFill="1" applyBorder="1" applyAlignment="1">
      <alignment horizontal="left"/>
    </xf>
    <xf numFmtId="0" fontId="0" fillId="2" borderId="1" xfId="0" applyFill="1" applyBorder="1" applyAlignment="1" applyProtection="1">
      <alignment horizontal="left" wrapText="1"/>
      <protection locked="0"/>
    </xf>
    <xf numFmtId="0" fontId="1" fillId="2" borderId="1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5" fillId="2" borderId="1" xfId="0" applyFont="1" applyFill="1" applyBorder="1" applyAlignment="1" applyProtection="1">
      <alignment horizontal="left"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6" fillId="2" borderId="17" xfId="0" applyFont="1" applyFill="1" applyBorder="1" applyAlignment="1" applyProtection="1">
      <alignment horizontal="center"/>
      <protection locked="0"/>
    </xf>
    <xf numFmtId="0" fontId="6" fillId="2" borderId="17" xfId="0" applyFont="1" applyFill="1" applyBorder="1" applyAlignment="1" applyProtection="1">
      <alignment horizontal="left" wrapText="1"/>
      <protection locked="0"/>
    </xf>
    <xf numFmtId="1" fontId="6" fillId="2" borderId="17" xfId="0" applyNumberFormat="1" applyFont="1" applyFill="1" applyBorder="1" applyAlignment="1" applyProtection="1">
      <alignment horizontal="center"/>
      <protection locked="0"/>
    </xf>
    <xf numFmtId="2" fontId="6" fillId="2" borderId="17" xfId="0" applyNumberFormat="1" applyFon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5" fillId="2" borderId="16" xfId="0" applyNumberFormat="1" applyFont="1" applyFill="1" applyBorder="1" applyAlignment="1" applyProtection="1">
      <alignment horizontal="right"/>
      <protection locked="0"/>
    </xf>
    <xf numFmtId="2" fontId="6" fillId="2" borderId="16" xfId="0" applyNumberFormat="1" applyFon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2" fontId="6" fillId="2" borderId="18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3" borderId="11" xfId="0" applyNumberFormat="1" applyFont="1" applyFill="1" applyBorder="1" applyAlignment="1" applyProtection="1">
      <alignment horizontal="center" vertical="top" wrapText="1"/>
      <protection locked="0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7" fillId="2" borderId="19" xfId="0" applyFont="1" applyFill="1" applyBorder="1"/>
    <xf numFmtId="0" fontId="5" fillId="2" borderId="19" xfId="0" applyFont="1" applyFill="1" applyBorder="1" applyAlignment="1" applyProtection="1">
      <alignment horizontal="center"/>
      <protection locked="0"/>
    </xf>
    <xf numFmtId="0" fontId="5" fillId="2" borderId="19" xfId="0" applyFont="1" applyFill="1" applyBorder="1" applyAlignment="1" applyProtection="1">
      <alignment horizontal="left" wrapText="1"/>
      <protection locked="0"/>
    </xf>
    <xf numFmtId="0" fontId="1" fillId="2" borderId="19" xfId="0" applyFont="1" applyFill="1" applyBorder="1" applyAlignment="1" applyProtection="1">
      <alignment horizontal="left" wrapText="1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6" fillId="2" borderId="19" xfId="0" applyNumberFormat="1" applyFont="1" applyFill="1" applyBorder="1" applyAlignment="1" applyProtection="1">
      <alignment horizontal="center"/>
      <protection locked="0"/>
    </xf>
    <xf numFmtId="2" fontId="1" fillId="3" borderId="19" xfId="0" applyNumberFormat="1" applyFont="1" applyFill="1" applyBorder="1" applyAlignment="1" applyProtection="1">
      <alignment horizontal="center" vertical="top" wrapText="1"/>
      <protection locked="0"/>
    </xf>
    <xf numFmtId="2" fontId="1" fillId="2" borderId="19" xfId="0" applyNumberFormat="1" applyFont="1" applyFill="1" applyBorder="1" applyAlignment="1" applyProtection="1">
      <alignment horizontal="center"/>
      <protection locked="0"/>
    </xf>
    <xf numFmtId="2" fontId="1" fillId="2" borderId="20" xfId="0" applyNumberFormat="1" applyFont="1" applyFill="1" applyBorder="1" applyAlignment="1" applyProtection="1">
      <alignment horizontal="center"/>
      <protection locked="0"/>
    </xf>
    <xf numFmtId="2" fontId="6" fillId="3" borderId="19" xfId="0" applyNumberFormat="1" applyFont="1" applyFill="1" applyBorder="1" applyAlignment="1" applyProtection="1">
      <alignment horizontal="center" vertical="top" wrapText="1"/>
      <protection locked="0"/>
    </xf>
    <xf numFmtId="2" fontId="6" fillId="2" borderId="19" xfId="0" applyNumberFormat="1" applyFont="1" applyFill="1" applyBorder="1" applyAlignment="1" applyProtection="1">
      <alignment horizontal="center"/>
      <protection locked="0"/>
    </xf>
    <xf numFmtId="2" fontId="6" fillId="2" borderId="20" xfId="0" applyNumberFormat="1" applyFon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tabSelected="1" topLeftCell="A4" zoomScaleNormal="100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28</v>
      </c>
      <c r="C1" s="61"/>
      <c r="D1" s="62"/>
      <c r="E1" t="s">
        <v>16</v>
      </c>
      <c r="F1" s="5"/>
      <c r="I1" t="s">
        <v>1</v>
      </c>
      <c r="J1" s="4">
        <v>45960</v>
      </c>
    </row>
    <row r="2" spans="1:10" ht="7.5" customHeight="1" thickBot="1" x14ac:dyDescent="0.3"/>
    <row r="3" spans="1:10" x14ac:dyDescent="0.25">
      <c r="A3" s="18" t="s">
        <v>2</v>
      </c>
      <c r="B3" s="2" t="s">
        <v>3</v>
      </c>
      <c r="C3" s="2" t="s">
        <v>18</v>
      </c>
      <c r="D3" s="2" t="s">
        <v>4</v>
      </c>
      <c r="E3" s="28" t="s">
        <v>19</v>
      </c>
      <c r="F3" s="28" t="s">
        <v>5</v>
      </c>
      <c r="G3" s="28" t="s">
        <v>6</v>
      </c>
      <c r="H3" s="28" t="s">
        <v>7</v>
      </c>
      <c r="I3" s="28" t="s">
        <v>8</v>
      </c>
      <c r="J3" s="29" t="s">
        <v>9</v>
      </c>
    </row>
    <row r="4" spans="1:10" x14ac:dyDescent="0.25">
      <c r="A4" s="30"/>
      <c r="B4" s="12" t="s">
        <v>13</v>
      </c>
      <c r="C4" s="25">
        <v>1048</v>
      </c>
      <c r="D4" s="20" t="s">
        <v>29</v>
      </c>
      <c r="E4" s="35">
        <v>100</v>
      </c>
      <c r="F4" s="41">
        <v>15.79</v>
      </c>
      <c r="G4" s="41">
        <v>14</v>
      </c>
      <c r="H4" s="41">
        <v>0.8</v>
      </c>
      <c r="I4" s="41">
        <v>1</v>
      </c>
      <c r="J4" s="45">
        <v>2.6</v>
      </c>
    </row>
    <row r="5" spans="1:10" x14ac:dyDescent="0.25">
      <c r="A5" s="63" t="s">
        <v>24</v>
      </c>
      <c r="B5" s="19" t="s">
        <v>10</v>
      </c>
      <c r="C5" s="26">
        <v>755</v>
      </c>
      <c r="D5" s="21" t="s">
        <v>30</v>
      </c>
      <c r="E5" s="35">
        <v>180</v>
      </c>
      <c r="F5" s="42">
        <v>41.4</v>
      </c>
      <c r="G5" s="41">
        <v>295.02</v>
      </c>
      <c r="H5" s="41">
        <v>12.93</v>
      </c>
      <c r="I5" s="41">
        <v>14.02</v>
      </c>
      <c r="J5" s="45">
        <v>30.73</v>
      </c>
    </row>
    <row r="6" spans="1:10" x14ac:dyDescent="0.25">
      <c r="A6" s="63"/>
      <c r="B6" s="9" t="s">
        <v>27</v>
      </c>
      <c r="C6" s="27">
        <v>616</v>
      </c>
      <c r="D6" s="22" t="s">
        <v>21</v>
      </c>
      <c r="E6" s="36">
        <v>30</v>
      </c>
      <c r="F6" s="43">
        <v>2.2400000000000002</v>
      </c>
      <c r="G6" s="44">
        <v>72</v>
      </c>
      <c r="H6" s="44">
        <v>2.31</v>
      </c>
      <c r="I6" s="44">
        <v>0.24</v>
      </c>
      <c r="J6" s="46">
        <v>15.33</v>
      </c>
    </row>
    <row r="7" spans="1:10" x14ac:dyDescent="0.25">
      <c r="A7" s="63"/>
      <c r="B7" s="8" t="s">
        <v>11</v>
      </c>
      <c r="C7" s="27">
        <v>1135</v>
      </c>
      <c r="D7" s="22" t="s">
        <v>31</v>
      </c>
      <c r="E7" s="36">
        <v>200</v>
      </c>
      <c r="F7" s="43">
        <v>14.73</v>
      </c>
      <c r="G7" s="44">
        <v>133.91999999999999</v>
      </c>
      <c r="H7" s="44">
        <v>3.89</v>
      </c>
      <c r="I7" s="44">
        <v>3.14</v>
      </c>
      <c r="J7" s="46">
        <v>25.28</v>
      </c>
    </row>
    <row r="8" spans="1:10" x14ac:dyDescent="0.25">
      <c r="A8" s="63"/>
      <c r="B8" s="8"/>
      <c r="C8" s="27">
        <v>1111</v>
      </c>
      <c r="D8" s="22" t="s">
        <v>32</v>
      </c>
      <c r="E8" s="36">
        <v>90</v>
      </c>
      <c r="F8" s="43">
        <v>18.45</v>
      </c>
      <c r="G8" s="44">
        <v>36</v>
      </c>
      <c r="H8" s="44">
        <v>0.72</v>
      </c>
      <c r="I8" s="44">
        <v>0.27</v>
      </c>
      <c r="J8" s="46">
        <v>7.29</v>
      </c>
    </row>
    <row r="9" spans="1:10" ht="15.75" thickBot="1" x14ac:dyDescent="0.3">
      <c r="A9" s="64"/>
      <c r="B9" s="7" t="s">
        <v>20</v>
      </c>
      <c r="C9" s="7"/>
      <c r="D9" s="24"/>
      <c r="E9" s="11">
        <f t="shared" ref="E9:J9" si="0">SUM(E4:E8)</f>
        <v>600</v>
      </c>
      <c r="F9" s="10">
        <f t="shared" si="0"/>
        <v>92.61</v>
      </c>
      <c r="G9" s="10">
        <f t="shared" si="0"/>
        <v>550.93999999999994</v>
      </c>
      <c r="H9" s="10">
        <f t="shared" si="0"/>
        <v>20.65</v>
      </c>
      <c r="I9" s="10">
        <f t="shared" si="0"/>
        <v>18.669999999999998</v>
      </c>
      <c r="J9" s="38">
        <f t="shared" si="0"/>
        <v>81.23</v>
      </c>
    </row>
    <row r="10" spans="1:10" x14ac:dyDescent="0.25">
      <c r="A10" s="65"/>
      <c r="B10" s="13" t="s">
        <v>22</v>
      </c>
      <c r="C10" s="27"/>
      <c r="D10" s="23"/>
      <c r="E10" s="14"/>
      <c r="F10" s="15"/>
      <c r="G10" s="15"/>
      <c r="H10" s="15"/>
      <c r="I10" s="15"/>
      <c r="J10" s="37"/>
    </row>
    <row r="11" spans="1:10" x14ac:dyDescent="0.25">
      <c r="A11" s="66"/>
      <c r="B11" s="1"/>
      <c r="C11" s="25"/>
      <c r="D11" s="20"/>
      <c r="E11" s="3"/>
      <c r="F11" s="6"/>
      <c r="G11" s="6"/>
      <c r="H11" s="6"/>
      <c r="I11" s="6"/>
      <c r="J11" s="39"/>
    </row>
    <row r="12" spans="1:10" ht="15.75" thickBot="1" x14ac:dyDescent="0.3">
      <c r="A12" s="67"/>
      <c r="B12" s="1"/>
      <c r="C12" s="25"/>
      <c r="D12" s="20"/>
      <c r="E12" s="3"/>
      <c r="F12" s="6"/>
      <c r="G12" s="6"/>
      <c r="H12" s="6"/>
      <c r="I12" s="6"/>
      <c r="J12" s="39"/>
    </row>
    <row r="13" spans="1:10" x14ac:dyDescent="0.25">
      <c r="A13" s="65" t="s">
        <v>12</v>
      </c>
      <c r="B13" s="12" t="s">
        <v>13</v>
      </c>
      <c r="C13" s="27">
        <v>1053</v>
      </c>
      <c r="D13" s="22" t="s">
        <v>33</v>
      </c>
      <c r="E13" s="36">
        <v>100</v>
      </c>
      <c r="F13" s="43">
        <v>17.239999999999998</v>
      </c>
      <c r="G13" s="44">
        <v>79.930000000000007</v>
      </c>
      <c r="H13" s="44">
        <v>1.1100000000000001</v>
      </c>
      <c r="I13" s="44">
        <v>6.14</v>
      </c>
      <c r="J13" s="46">
        <v>4.83</v>
      </c>
    </row>
    <row r="14" spans="1:10" x14ac:dyDescent="0.25">
      <c r="A14" s="66"/>
      <c r="B14" s="12" t="s">
        <v>14</v>
      </c>
      <c r="C14" s="27">
        <v>1083</v>
      </c>
      <c r="D14" s="22" t="s">
        <v>34</v>
      </c>
      <c r="E14" s="36">
        <v>250</v>
      </c>
      <c r="F14" s="43">
        <v>26.48</v>
      </c>
      <c r="G14" s="44">
        <v>181.38</v>
      </c>
      <c r="H14" s="44">
        <v>13.07</v>
      </c>
      <c r="I14" s="44">
        <v>6.42</v>
      </c>
      <c r="J14" s="46">
        <v>16.91</v>
      </c>
    </row>
    <row r="15" spans="1:10" x14ac:dyDescent="0.25">
      <c r="A15" s="66"/>
      <c r="B15" s="12" t="s">
        <v>15</v>
      </c>
      <c r="C15" s="27">
        <v>1117</v>
      </c>
      <c r="D15" s="22" t="s">
        <v>35</v>
      </c>
      <c r="E15" s="36">
        <v>100</v>
      </c>
      <c r="F15" s="43">
        <v>48.53</v>
      </c>
      <c r="G15" s="44">
        <v>221.24</v>
      </c>
      <c r="H15" s="44">
        <v>12.69</v>
      </c>
      <c r="I15" s="44">
        <v>23.52</v>
      </c>
      <c r="J15" s="46">
        <v>15.43</v>
      </c>
    </row>
    <row r="16" spans="1:10" x14ac:dyDescent="0.25">
      <c r="A16" s="66"/>
      <c r="B16" s="12" t="s">
        <v>26</v>
      </c>
      <c r="C16" s="27">
        <v>801</v>
      </c>
      <c r="D16" s="22" t="s">
        <v>36</v>
      </c>
      <c r="E16" s="36">
        <v>180</v>
      </c>
      <c r="F16" s="44">
        <v>11.52</v>
      </c>
      <c r="G16" s="44">
        <v>179.89</v>
      </c>
      <c r="H16" s="44">
        <v>7.93</v>
      </c>
      <c r="I16" s="44">
        <v>6.83</v>
      </c>
      <c r="J16" s="46">
        <v>45.6</v>
      </c>
    </row>
    <row r="17" spans="1:10" ht="30" x14ac:dyDescent="0.25">
      <c r="A17" s="66"/>
      <c r="B17" s="1" t="s">
        <v>23</v>
      </c>
      <c r="C17" s="27">
        <v>620</v>
      </c>
      <c r="D17" s="22" t="s">
        <v>37</v>
      </c>
      <c r="E17" s="59">
        <v>180</v>
      </c>
      <c r="F17" s="43">
        <v>8.6</v>
      </c>
      <c r="G17" s="44">
        <v>48.28</v>
      </c>
      <c r="H17" s="44">
        <v>0.44</v>
      </c>
      <c r="I17" s="44">
        <v>0.06</v>
      </c>
      <c r="J17" s="46">
        <v>11.44</v>
      </c>
    </row>
    <row r="18" spans="1:10" x14ac:dyDescent="0.25">
      <c r="A18" s="66"/>
      <c r="B18" s="16" t="s">
        <v>17</v>
      </c>
      <c r="C18" s="27">
        <v>616</v>
      </c>
      <c r="D18" s="23"/>
      <c r="E18" s="36">
        <v>34</v>
      </c>
      <c r="F18" s="43">
        <v>2.54</v>
      </c>
      <c r="G18" s="44">
        <v>81.599999999999994</v>
      </c>
      <c r="H18" s="44">
        <v>2.62</v>
      </c>
      <c r="I18" s="44">
        <v>0.27</v>
      </c>
      <c r="J18" s="46">
        <v>17.37</v>
      </c>
    </row>
    <row r="19" spans="1:10" x14ac:dyDescent="0.25">
      <c r="A19" s="66"/>
      <c r="B19" s="17" t="s">
        <v>25</v>
      </c>
      <c r="C19" s="27">
        <v>615</v>
      </c>
      <c r="D19" s="23"/>
      <c r="E19" s="36">
        <v>30</v>
      </c>
      <c r="F19" s="43">
        <v>2.2400000000000002</v>
      </c>
      <c r="G19" s="44">
        <v>62.1</v>
      </c>
      <c r="H19" s="44">
        <v>2.04</v>
      </c>
      <c r="I19" s="44">
        <v>0.39</v>
      </c>
      <c r="J19" s="46">
        <v>12.21</v>
      </c>
    </row>
    <row r="20" spans="1:10" x14ac:dyDescent="0.25">
      <c r="A20" s="66"/>
      <c r="B20" s="47"/>
      <c r="C20" s="48">
        <v>703</v>
      </c>
      <c r="D20" s="50" t="s">
        <v>38</v>
      </c>
      <c r="E20" s="51">
        <v>75</v>
      </c>
      <c r="F20" s="53">
        <v>52.95</v>
      </c>
      <c r="G20" s="54">
        <v>288.07</v>
      </c>
      <c r="H20" s="54">
        <v>3.88</v>
      </c>
      <c r="I20" s="54">
        <v>14.09</v>
      </c>
      <c r="J20" s="55">
        <v>35.67</v>
      </c>
    </row>
    <row r="21" spans="1:10" ht="15.75" thickBot="1" x14ac:dyDescent="0.3">
      <c r="A21" s="66"/>
      <c r="B21" s="31" t="s">
        <v>20</v>
      </c>
      <c r="C21" s="48"/>
      <c r="D21" s="49"/>
      <c r="E21" s="52">
        <f t="shared" ref="E21:J21" si="1">SUM(E13:E20)</f>
        <v>949</v>
      </c>
      <c r="F21" s="56">
        <f t="shared" si="1"/>
        <v>170.1</v>
      </c>
      <c r="G21" s="57">
        <f t="shared" si="1"/>
        <v>1142.49</v>
      </c>
      <c r="H21" s="57">
        <f t="shared" si="1"/>
        <v>43.779999999999994</v>
      </c>
      <c r="I21" s="57">
        <f t="shared" si="1"/>
        <v>57.72</v>
      </c>
      <c r="J21" s="58">
        <f t="shared" si="1"/>
        <v>159.46000000000004</v>
      </c>
    </row>
    <row r="22" spans="1:10" ht="15.75" thickBot="1" x14ac:dyDescent="0.3">
      <c r="A22" s="67"/>
      <c r="B22" s="31" t="s">
        <v>39</v>
      </c>
      <c r="C22" s="31"/>
      <c r="D22" s="32"/>
      <c r="E22" s="33">
        <f t="shared" ref="E22:J22" si="2">E9+E21</f>
        <v>1549</v>
      </c>
      <c r="F22" s="34">
        <f t="shared" si="2"/>
        <v>262.70999999999998</v>
      </c>
      <c r="G22" s="34">
        <f t="shared" si="2"/>
        <v>1693.4299999999998</v>
      </c>
      <c r="H22" s="34">
        <f t="shared" si="2"/>
        <v>64.429999999999993</v>
      </c>
      <c r="I22" s="34">
        <f t="shared" si="2"/>
        <v>76.39</v>
      </c>
      <c r="J22" s="40">
        <f t="shared" si="2"/>
        <v>240.69000000000005</v>
      </c>
    </row>
  </sheetData>
  <mergeCells count="4">
    <mergeCell ref="B1:D1"/>
    <mergeCell ref="A5:A9"/>
    <mergeCell ref="A13:A22"/>
    <mergeCell ref="A10:A12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2025-10-29T17:07:30Z</dcterms:modified>
</cp:coreProperties>
</file>