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272F6DE7-E3C9-449F-A01D-C2A25B981874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G21" i="1"/>
  <c r="J21" i="1"/>
  <c r="I21" i="1"/>
  <c r="H21" i="1"/>
  <c r="F21" i="1"/>
  <c r="E21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<sst xmlns="http://schemas.openxmlformats.org/spreadsheetml/2006/main" count="44" uniqueCount="42">
  <si>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</si>
  <si>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</si>
  <si>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</si>
  <si>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</si>
  <si>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</si>
  <si>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</si>
  <si>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</si>
  <si>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</si>
  <si>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</si>
  <si>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</si>
  <si>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</si>
  <si>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</si>
  <si>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</si>
  <si>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</si>
  <si>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</si>
  <si>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</si>
  <si>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</si>
  <si>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</si>
  <si>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</si>
  <si>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</si>
  <si>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</si>
  <si>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</si>
  <si>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</si>
  <si>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</si>
  <si>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</si>
  <si>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</si>
  <si>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фрукты</t>
  </si>
  <si>
    <t>хлеб черн.</t>
  </si>
  <si>
    <t>хлеб</t>
  </si>
  <si>
    <t>Компот из сухофруктов №495-2021</t>
  </si>
  <si>
    <t>Хлеб Бородинский</t>
  </si>
  <si>
    <t>МБОУ "Школа № 54"</t>
  </si>
  <si>
    <t>Зеленый горощек порциями</t>
  </si>
  <si>
    <t>Омлет натуральный № 210-11</t>
  </si>
  <si>
    <t>Какао с молоком сгущенным № 383-2011</t>
  </si>
  <si>
    <t>Бананы ( порциями)</t>
  </si>
  <si>
    <t>Салат из свежих помидоров и огурцов № 24-15</t>
  </si>
  <si>
    <t>Суп с лапшой, филе ЦБ № 111-15</t>
  </si>
  <si>
    <t>Мясо тушеное свин, № 256-11</t>
  </si>
  <si>
    <t>Каша гречневая рассыпчатая № 302-11</t>
  </si>
  <si>
    <t>Слойка с вишнневой начинкой 65 г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</si>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</sst>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8" xfId="0" applyNumberFormat="1" applyFont="1" applyFill="1" applyBorder="1" applyAlignment="1" applyProtection="1">
      <alignment horizontal="left" vertical="top" wrapText="1"/>
      <protection locked="0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top" wrapText="1"/>
    </xf>
    <xf numFmtId="2" fontId="1" fillId="3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20" xfId="0" applyNumberFormat="1" applyFont="1" applyBorder="1" applyAlignment="1">
      <alignment horizontal="center" vertical="top" wrapText="1"/>
    </xf>
    <xf numFmtId="1" fontId="1" fillId="0" borderId="18" xfId="0" applyNumberFormat="1" applyFont="1" applyBorder="1" applyAlignment="1">
      <alignment horizontal="center" vertical="top" wrapText="1"/>
    </xf>
    <xf numFmtId="2" fontId="1" fillId="3" borderId="1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8" xfId="0" applyNumberFormat="1" applyFont="1" applyBorder="1" applyAlignment="1">
      <alignment horizontal="center" vertical="top" wrapText="1"/>
    </xf>
    <xf numFmtId="1" fontId="1" fillId="3" borderId="18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 vertical="center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" xfId="0" applyFont="1" applyFill="1" applyBorder="1"/>
    <xf numFmtId="1" fontId="1" fillId="0" borderId="1" xfId="0" applyNumberFormat="1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" t="s">
        <v>31</v>
      </c>
      <c r="C1" s="6"/>
      <c r="D1" s="7"/>
      <c r="E1" t="s">
        <v>17</v>
      </c>
      <c r="F1" s="2"/>
      <c r="I1" t="s">
        <v>1</v>
      </c>
      <c r="J1" s="1">
        <v>45958</v>
      </c>
    </row>
    <row r="2" spans="1:10" ht="7.5" customHeight="1" thickBot="1" x14ac:dyDescent="0.3"/>
    <row r="3" spans="1:10" x14ac:dyDescent="0.25">
      <c r="A3" s="21" t="s">
        <v>2</v>
      </c>
      <c r="B3" s="22" t="s">
        <v>3</v>
      </c>
      <c r="C3" s="22" t="s">
        <v>19</v>
      </c>
      <c r="D3" s="22" t="s">
        <v>4</v>
      </c>
      <c r="E3" s="22" t="s">
        <v>20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/>
      <c r="B4" s="8"/>
      <c r="C4" s="8">
        <v>784</v>
      </c>
      <c r="D4" s="9" t="s">
        <v>32</v>
      </c>
      <c r="E4" s="62">
        <v>100</v>
      </c>
      <c r="F4" s="62">
        <v>30.77</v>
      </c>
      <c r="G4" s="61">
        <v>40</v>
      </c>
      <c r="H4" s="61">
        <v>3.1</v>
      </c>
      <c r="I4" s="61">
        <v>0.2</v>
      </c>
      <c r="J4" s="61">
        <v>6.5</v>
      </c>
    </row>
    <row r="5" spans="1:10" x14ac:dyDescent="0.25">
      <c r="A5" s="25" t="s">
        <v>25</v>
      </c>
      <c r="B5" s="10" t="s">
        <v>10</v>
      </c>
      <c r="C5" s="14">
        <v>785</v>
      </c>
      <c r="D5" s="15" t="s">
        <v>33</v>
      </c>
      <c r="E5" s="26">
        <v>180</v>
      </c>
      <c r="F5" s="27">
        <v>48.85</v>
      </c>
      <c r="G5" s="28">
        <v>265.27999999999997</v>
      </c>
      <c r="H5" s="28">
        <v>18.100000000000001</v>
      </c>
      <c r="I5" s="28">
        <v>20.079999999999998</v>
      </c>
      <c r="J5" s="28">
        <v>3.44</v>
      </c>
    </row>
    <row r="6" spans="1:10" x14ac:dyDescent="0.25">
      <c r="A6" s="25"/>
      <c r="B6" s="11" t="s">
        <v>28</v>
      </c>
      <c r="C6" s="16">
        <v>616</v>
      </c>
      <c r="D6" s="17" t="s">
        <v>22</v>
      </c>
      <c r="E6" s="29">
        <v>40</v>
      </c>
      <c r="F6" s="30">
        <v>2.99</v>
      </c>
      <c r="G6" s="31">
        <v>96</v>
      </c>
      <c r="H6" s="31">
        <v>3.08</v>
      </c>
      <c r="I6" s="31">
        <v>0.32</v>
      </c>
      <c r="J6" s="31">
        <v>20.440000000000001</v>
      </c>
    </row>
    <row r="7" spans="1:10" x14ac:dyDescent="0.25">
      <c r="A7" s="25"/>
      <c r="B7" s="12" t="s">
        <v>11</v>
      </c>
      <c r="C7" s="16">
        <v>681</v>
      </c>
      <c r="D7" s="18" t="s">
        <v>34</v>
      </c>
      <c r="E7" s="32">
        <v>200</v>
      </c>
      <c r="F7" s="30">
        <v>13.93</v>
      </c>
      <c r="G7" s="31">
        <v>144.38</v>
      </c>
      <c r="H7" s="31">
        <v>3.7</v>
      </c>
      <c r="I7" s="31">
        <v>3.93</v>
      </c>
      <c r="J7" s="31">
        <v>24.39</v>
      </c>
    </row>
    <row r="8" spans="1:10" x14ac:dyDescent="0.25">
      <c r="A8" s="25"/>
      <c r="B8" s="13" t="s">
        <v>26</v>
      </c>
      <c r="C8" s="16">
        <v>1086</v>
      </c>
      <c r="D8" s="19" t="s">
        <v>35</v>
      </c>
      <c r="E8" s="29">
        <v>150</v>
      </c>
      <c r="F8" s="30">
        <v>29.25</v>
      </c>
      <c r="G8" s="31">
        <v>133.5</v>
      </c>
      <c r="H8" s="31">
        <v>2.25</v>
      </c>
      <c r="I8" s="31">
        <v>0.15</v>
      </c>
      <c r="J8" s="31">
        <v>31.5</v>
      </c>
    </row>
    <row r="9" spans="1:10" ht="15.75" thickBot="1" x14ac:dyDescent="0.3">
      <c r="A9" s="33"/>
      <c r="B9" s="34" t="s">
        <v>21</v>
      </c>
      <c r="C9" s="34"/>
      <c r="D9" s="35"/>
      <c r="E9" s="63">
        <f>SUM(E4:E8)</f>
        <v>670</v>
      </c>
      <c r="F9" s="64">
        <f>SUM(F4:F8)</f>
        <v>125.78999999999999</v>
      </c>
      <c r="G9" s="64">
        <f>SUM(G4:G8)</f>
        <v>679.16</v>
      </c>
      <c r="H9" s="64">
        <f>SUM(H4:H8)</f>
        <v>30.23</v>
      </c>
      <c r="I9" s="64">
        <f>SUM(I4:I8)</f>
        <v>24.679999999999996</v>
      </c>
      <c r="J9" s="64">
        <f>SUM(J4:J8)</f>
        <v>86.27000000000001</v>
      </c>
    </row>
    <row r="10" spans="1:10" x14ac:dyDescent="0.25">
      <c r="A10" s="36"/>
      <c r="B10" s="37" t="s">
        <v>23</v>
      </c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3"/>
      <c r="B11" s="11"/>
      <c r="C11" s="11"/>
      <c r="D11" s="44"/>
      <c r="E11" s="45"/>
      <c r="F11" s="46"/>
      <c r="G11" s="45"/>
      <c r="H11" s="45"/>
      <c r="I11" s="45"/>
      <c r="J11" s="47"/>
    </row>
    <row r="12" spans="1:10" ht="15.75" thickBot="1" x14ac:dyDescent="0.3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30" x14ac:dyDescent="0.25">
      <c r="A13" s="36" t="s">
        <v>12</v>
      </c>
      <c r="B13" s="54" t="s">
        <v>13</v>
      </c>
      <c r="C13" s="16">
        <v>1054</v>
      </c>
      <c r="D13" s="58" t="s">
        <v>36</v>
      </c>
      <c r="E13" s="55">
        <v>100</v>
      </c>
      <c r="F13" s="56">
        <v>17.18</v>
      </c>
      <c r="G13" s="59">
        <v>74.8</v>
      </c>
      <c r="H13" s="59">
        <v>0.98</v>
      </c>
      <c r="I13" s="59">
        <v>6.44</v>
      </c>
      <c r="J13" s="59">
        <v>3.83</v>
      </c>
    </row>
    <row r="14" spans="1:10" x14ac:dyDescent="0.25">
      <c r="A14" s="43"/>
      <c r="B14" s="54" t="s">
        <v>14</v>
      </c>
      <c r="C14" s="16">
        <v>1012</v>
      </c>
      <c r="D14" s="58" t="s">
        <v>37</v>
      </c>
      <c r="E14" s="55">
        <v>250</v>
      </c>
      <c r="F14" s="56">
        <v>23.78</v>
      </c>
      <c r="G14" s="59">
        <v>156.38999999999999</v>
      </c>
      <c r="H14" s="59">
        <v>10.73</v>
      </c>
      <c r="I14" s="59">
        <v>6.17</v>
      </c>
      <c r="J14" s="59">
        <v>13.74</v>
      </c>
    </row>
    <row r="15" spans="1:10" x14ac:dyDescent="0.25">
      <c r="A15" s="43"/>
      <c r="B15" s="54" t="s">
        <v>15</v>
      </c>
      <c r="C15" s="16">
        <v>804</v>
      </c>
      <c r="D15" s="58" t="s">
        <v>38</v>
      </c>
      <c r="E15" s="55">
        <v>100</v>
      </c>
      <c r="F15" s="56">
        <v>33.26</v>
      </c>
      <c r="G15" s="59">
        <v>282.85000000000002</v>
      </c>
      <c r="H15" s="59">
        <v>10.76</v>
      </c>
      <c r="I15" s="59">
        <v>25.44</v>
      </c>
      <c r="J15" s="59">
        <v>2.4700000000000002</v>
      </c>
    </row>
    <row r="16" spans="1:10" x14ac:dyDescent="0.25">
      <c r="A16" s="43"/>
      <c r="B16" s="54" t="s">
        <v>16</v>
      </c>
      <c r="C16" s="16">
        <v>608</v>
      </c>
      <c r="D16" s="20" t="s">
        <v>39</v>
      </c>
      <c r="E16" s="60">
        <v>180</v>
      </c>
      <c r="F16" s="61">
        <v>14.77</v>
      </c>
      <c r="G16" s="61">
        <v>213.72</v>
      </c>
      <c r="H16" s="61">
        <v>10.32</v>
      </c>
      <c r="I16" s="61">
        <v>7.16</v>
      </c>
      <c r="J16" s="61">
        <v>50.67</v>
      </c>
    </row>
    <row r="17" spans="1:10" x14ac:dyDescent="0.25">
      <c r="A17" s="43"/>
      <c r="B17" s="12" t="s">
        <v>18</v>
      </c>
      <c r="C17" s="16">
        <v>616</v>
      </c>
      <c r="D17" s="17" t="s">
        <v>22</v>
      </c>
      <c r="E17" s="57">
        <v>34</v>
      </c>
      <c r="F17" s="56">
        <v>2.54</v>
      </c>
      <c r="G17" s="59">
        <v>81.599999999999994</v>
      </c>
      <c r="H17" s="59">
        <v>2.62</v>
      </c>
      <c r="I17" s="59">
        <v>0.27</v>
      </c>
      <c r="J17" s="59">
        <v>17.37</v>
      </c>
    </row>
    <row r="18" spans="1:10" x14ac:dyDescent="0.25">
      <c r="A18" s="43"/>
      <c r="B18" s="13" t="s">
        <v>27</v>
      </c>
      <c r="C18" s="16">
        <v>615</v>
      </c>
      <c r="D18" s="17" t="s">
        <v>30</v>
      </c>
      <c r="E18" s="57">
        <v>30</v>
      </c>
      <c r="F18" s="56">
        <v>2.2400000000000002</v>
      </c>
      <c r="G18" s="59">
        <v>62.1</v>
      </c>
      <c r="H18" s="59">
        <v>2.04</v>
      </c>
      <c r="I18" s="59">
        <v>0.39</v>
      </c>
      <c r="J18" s="59">
        <v>12.21</v>
      </c>
    </row>
    <row r="19" spans="1:10" x14ac:dyDescent="0.25">
      <c r="A19" s="43"/>
      <c r="B19" s="11" t="s">
        <v>24</v>
      </c>
      <c r="C19" s="16">
        <v>769</v>
      </c>
      <c r="D19" s="17" t="s">
        <v>29</v>
      </c>
      <c r="E19" s="57">
        <v>250</v>
      </c>
      <c r="F19" s="56">
        <v>8.1</v>
      </c>
      <c r="G19" s="59">
        <v>57.63</v>
      </c>
      <c r="H19" s="59">
        <v>0.2</v>
      </c>
      <c r="I19" s="59">
        <v>0.1</v>
      </c>
      <c r="J19" s="59">
        <v>14.35</v>
      </c>
    </row>
    <row r="20" spans="1:10" x14ac:dyDescent="0.25">
      <c r="A20" s="43"/>
      <c r="B20" s="20"/>
      <c r="C20" s="20">
        <v>1191</v>
      </c>
      <c r="D20" s="20" t="s">
        <v>40</v>
      </c>
      <c r="E20" s="4">
        <v>65</v>
      </c>
      <c r="F20" s="3">
        <v>35.049999999999997</v>
      </c>
      <c r="G20" s="3">
        <v>239.94</v>
      </c>
      <c r="H20" s="3">
        <v>4.28</v>
      </c>
      <c r="I20" s="3">
        <v>9.4</v>
      </c>
      <c r="J20" s="3">
        <v>34.130000000000003</v>
      </c>
    </row>
    <row r="21" spans="1:10" ht="15.75" thickBot="1" x14ac:dyDescent="0.3">
      <c r="A21" s="43"/>
      <c r="B21" s="65" t="s">
        <v>21</v>
      </c>
      <c r="C21" s="65"/>
      <c r="D21" s="66"/>
      <c r="E21" s="67">
        <f>SUM(E13:E20)</f>
        <v>1009</v>
      </c>
      <c r="F21" s="68">
        <f>SUM(F12:F20)</f>
        <v>136.91999999999999</v>
      </c>
      <c r="G21" s="68">
        <f>SUM(G12:G20)</f>
        <v>1169.03</v>
      </c>
      <c r="H21" s="68">
        <f>SUM(H12:H20)</f>
        <v>41.93</v>
      </c>
      <c r="I21" s="68">
        <f>SUM(I12:I20)</f>
        <v>55.37</v>
      </c>
      <c r="J21" s="68">
        <f>SUM(J12:J20)</f>
        <v>148.77000000000001</v>
      </c>
    </row>
    <row r="22" spans="1:10" ht="15.75" thickBot="1" x14ac:dyDescent="0.3">
      <c r="A22" s="48"/>
      <c r="B22" s="65" t="s">
        <v>41</v>
      </c>
      <c r="C22" s="65"/>
      <c r="D22" s="66"/>
      <c r="E22" s="68">
        <f>E9+E21</f>
        <v>1679</v>
      </c>
      <c r="F22" s="68">
        <f>F9+F21</f>
        <v>262.70999999999998</v>
      </c>
      <c r="G22" s="68">
        <f>G9+G21</f>
        <v>1848.19</v>
      </c>
      <c r="H22" s="68">
        <f>H9+H21</f>
        <v>72.16</v>
      </c>
      <c r="I22" s="68">
        <f>I9+I21</f>
        <v>80.05</v>
      </c>
      <c r="J22" s="68">
        <f>J9+J21</f>
        <v>235.04000000000002</v>
      </c>
    </row>
    <row r="24" spans="1:10" ht="13.9" customHeight="1" x14ac:dyDescent="0.25"/>
  </sheetData>
  <mergeCells count="4">
    <mergeCell ref="B1:D1"/>
    <mergeCell ref="A5:A9"/>
    <mergeCell ref="A13:A22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2025-10-27T18:14:25Z</dcterms:modified>
</cp:coreProperties>
</file>