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E9E0E2B1-436B-4834-80AC-E97BFF4A26F1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21" i="1"/>
  <c r="I21" i="1"/>
  <c r="H21" i="1"/>
  <c r="G21" i="1"/>
  <c r="F21" i="1"/>
  <c r="E21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<sst xmlns="http://schemas.openxmlformats.org/spreadsheetml/2006/main" count="43" uniqueCount="41">
  <si>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</si>
  <si>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</si>
  <si>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</si>
  <si>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</si>
  <si>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</si>
  <si>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</si>
  <si>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</si>
  <si>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</si>
  <si>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</si>
  <si>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</si>
  <si>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</si>
  <si>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</si>
  <si>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</si>
  <si>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</si>
  <si>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</si>
  <si>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</si>
  <si>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</si>
  <si>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</si>
  <si>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</si>
  <si>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</si>
  <si>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</si>
  <si>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</si>
  <si>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</si>
  <si>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</si>
  <si>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</si>
  <si>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Салат из свежих огурцов №20-15</t>
  </si>
  <si>
    <t>Хлеб Бородинский</t>
  </si>
  <si>
    <t>хлеб черн.</t>
  </si>
  <si>
    <t>МБОУ "Школа № 54"</t>
  </si>
  <si>
    <t>1119</t>
  </si>
  <si>
    <t>Каша вязкая молочная "Дружба" №175-2011</t>
  </si>
  <si>
    <t>782</t>
  </si>
  <si>
    <t>масло (порциями) № 14-11</t>
  </si>
  <si>
    <t>Чай с сахаром№ 376-2011</t>
  </si>
  <si>
    <t>Груши (проциями)</t>
  </si>
  <si>
    <t>Борщ с капустой и картофелем, с говядиной № 82-15</t>
  </si>
  <si>
    <t>Бедро ЦБ запеченое акт от 27.20.22</t>
  </si>
  <si>
    <t>Макаронные изделия отварные № 309-2011</t>
  </si>
  <si>
    <t>Компот из яблок № 342-11</t>
  </si>
  <si>
    <t>Маффин с шлколадом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</si>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</sst>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2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center" wrapText="1"/>
    </xf>
    <xf numFmtId="1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7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2" fontId="7" fillId="0" borderId="19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4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1" fontId="6" fillId="2" borderId="0" xfId="0" applyNumberFormat="1" applyFont="1" applyFill="1" applyBorder="1" applyAlignment="1" applyProtection="1">
      <alignment horizontal="center"/>
      <protection locked="0"/>
    </xf>
    <xf numFmtId="2" fontId="6" fillId="2" borderId="0" xfId="0" applyNumberFormat="1" applyFont="1" applyFill="1" applyBorder="1" applyAlignment="1" applyProtection="1">
      <alignment horizontal="center"/>
      <protection locked="0"/>
    </xf>
    <xf numFmtId="2" fontId="7" fillId="4" borderId="23" xfId="0" applyNumberFormat="1" applyFont="1" applyFill="1" applyBorder="1" applyAlignment="1" applyProtection="1">
      <alignment horizontal="center" vertical="top" wrapText="1"/>
      <protection locked="0"/>
    </xf>
    <xf numFmtId="2" fontId="10" fillId="4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9" xfId="0" applyNumberFormat="1" applyFont="1" applyBorder="1" applyAlignment="1">
      <alignment horizontal="center" vertical="top" wrapText="1"/>
    </xf>
    <xf numFmtId="2" fontId="7" fillId="0" borderId="2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 wrapText="1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zoomScaleNormal="10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16</v>
      </c>
      <c r="F1" s="10"/>
      <c r="I1" t="s">
        <v>1</v>
      </c>
      <c r="J1" s="9">
        <v>45957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49" t="s">
        <v>24</v>
      </c>
      <c r="B4" s="32" t="s">
        <v>10</v>
      </c>
      <c r="C4" s="34" t="s">
        <v>29</v>
      </c>
      <c r="D4" s="36" t="s">
        <v>30</v>
      </c>
      <c r="E4" s="42">
        <v>200</v>
      </c>
      <c r="F4" s="38">
        <v>23.77</v>
      </c>
      <c r="G4" s="57">
        <v>262.94</v>
      </c>
      <c r="H4" s="57">
        <v>15.64</v>
      </c>
      <c r="I4" s="57">
        <v>9.4700000000000006</v>
      </c>
      <c r="J4" s="57">
        <v>39.1</v>
      </c>
    </row>
    <row r="5" spans="1:10" x14ac:dyDescent="0.25">
      <c r="A5" s="49"/>
      <c r="B5" s="32"/>
      <c r="C5" s="34" t="s">
        <v>31</v>
      </c>
      <c r="D5" s="36" t="s">
        <v>32</v>
      </c>
      <c r="E5" s="42">
        <v>15</v>
      </c>
      <c r="F5" s="54">
        <v>17.850000000000001</v>
      </c>
      <c r="G5" s="57">
        <v>99.3</v>
      </c>
      <c r="H5" s="57">
        <v>0.15</v>
      </c>
      <c r="I5" s="57">
        <v>10.88</v>
      </c>
      <c r="J5" s="57">
        <v>0.21</v>
      </c>
    </row>
    <row r="6" spans="1:10" x14ac:dyDescent="0.25">
      <c r="A6" s="49"/>
      <c r="B6" s="32"/>
      <c r="C6" s="25">
        <v>616</v>
      </c>
      <c r="D6" s="36" t="s">
        <v>21</v>
      </c>
      <c r="E6" s="42">
        <v>40</v>
      </c>
      <c r="F6" s="39">
        <v>2.99</v>
      </c>
      <c r="G6" s="57">
        <v>96</v>
      </c>
      <c r="H6" s="57">
        <v>3.08</v>
      </c>
      <c r="I6" s="57">
        <v>0.32</v>
      </c>
      <c r="J6" s="57">
        <v>20.440000000000001</v>
      </c>
    </row>
    <row r="7" spans="1:10" x14ac:dyDescent="0.25">
      <c r="A7" s="49"/>
      <c r="B7" s="32"/>
      <c r="C7" s="35">
        <v>682</v>
      </c>
      <c r="D7" s="37" t="s">
        <v>33</v>
      </c>
      <c r="E7" s="42">
        <v>200</v>
      </c>
      <c r="F7" s="39">
        <v>1.23</v>
      </c>
      <c r="G7" s="57">
        <v>36.770000000000003</v>
      </c>
      <c r="H7" s="57">
        <v>0.1</v>
      </c>
      <c r="I7" s="57">
        <v>0.02</v>
      </c>
      <c r="J7" s="57">
        <v>9.52</v>
      </c>
    </row>
    <row r="8" spans="1:10" x14ac:dyDescent="0.25">
      <c r="A8" s="49"/>
      <c r="B8" s="22"/>
      <c r="C8" s="56">
        <v>1112</v>
      </c>
      <c r="D8" s="55" t="s">
        <v>34</v>
      </c>
      <c r="E8" s="43">
        <v>100</v>
      </c>
      <c r="F8" s="39">
        <v>28</v>
      </c>
      <c r="G8" s="57">
        <v>42</v>
      </c>
      <c r="H8" s="57">
        <v>0.4</v>
      </c>
      <c r="I8" s="57">
        <v>0.3</v>
      </c>
      <c r="J8" s="57">
        <v>9.5</v>
      </c>
    </row>
    <row r="9" spans="1:10" ht="15.75" thickBot="1" x14ac:dyDescent="0.3">
      <c r="A9" s="50"/>
      <c r="B9" s="29" t="s">
        <v>20</v>
      </c>
      <c r="C9" s="29"/>
      <c r="D9" s="30"/>
      <c r="E9" s="44">
        <f>SUM(E4:E8)</f>
        <v>555</v>
      </c>
      <c r="F9" s="40">
        <f>SUM(F4:F8)</f>
        <v>73.84</v>
      </c>
      <c r="G9" s="40">
        <f>SUM(G4:G8)</f>
        <v>537.01</v>
      </c>
      <c r="H9" s="40">
        <f>SUM(H4:H8)</f>
        <v>19.37</v>
      </c>
      <c r="I9" s="40">
        <f>SUM(I4:I8)</f>
        <v>20.990000000000002</v>
      </c>
      <c r="J9" s="40">
        <f>SUM(J4:J8)</f>
        <v>78.77</v>
      </c>
    </row>
    <row r="10" spans="1:10" x14ac:dyDescent="0.25">
      <c r="A10" s="51"/>
      <c r="B10" s="17" t="s">
        <v>22</v>
      </c>
      <c r="C10" s="15"/>
      <c r="D10" s="16"/>
      <c r="E10" s="18"/>
      <c r="F10" s="19"/>
      <c r="G10" s="18"/>
      <c r="H10" s="18"/>
      <c r="I10" s="18"/>
      <c r="J10" s="20"/>
    </row>
    <row r="11" spans="1:10" x14ac:dyDescent="0.25">
      <c r="A11" s="52"/>
      <c r="B11" s="1"/>
      <c r="C11" s="1"/>
      <c r="D11" s="13"/>
      <c r="E11" s="5"/>
      <c r="F11" s="11"/>
      <c r="G11" s="5"/>
      <c r="H11" s="5"/>
      <c r="I11" s="5"/>
      <c r="J11" s="6"/>
    </row>
    <row r="12" spans="1:10" ht="15.75" thickBot="1" x14ac:dyDescent="0.3">
      <c r="A12" s="53"/>
      <c r="B12" s="2"/>
      <c r="C12" s="2"/>
      <c r="D12" s="14"/>
      <c r="E12" s="7"/>
      <c r="F12" s="12"/>
      <c r="G12" s="7"/>
      <c r="H12" s="7"/>
      <c r="I12" s="7"/>
      <c r="J12" s="8"/>
    </row>
    <row r="13" spans="1:10" x14ac:dyDescent="0.25">
      <c r="A13" s="51" t="s">
        <v>11</v>
      </c>
      <c r="B13" s="21" t="s">
        <v>12</v>
      </c>
      <c r="C13" s="25">
        <v>714</v>
      </c>
      <c r="D13" s="36" t="s">
        <v>25</v>
      </c>
      <c r="E13" s="67">
        <v>100</v>
      </c>
      <c r="F13" s="41">
        <v>16.2</v>
      </c>
      <c r="G13" s="67">
        <v>67.27</v>
      </c>
      <c r="H13" s="67">
        <v>0.76</v>
      </c>
      <c r="I13" s="67">
        <v>6.94</v>
      </c>
      <c r="J13" s="67">
        <v>2.4700000000000002</v>
      </c>
    </row>
    <row r="14" spans="1:10" ht="25.5" x14ac:dyDescent="0.25">
      <c r="A14" s="52"/>
      <c r="B14" s="22" t="s">
        <v>13</v>
      </c>
      <c r="C14" s="25">
        <v>1013</v>
      </c>
      <c r="D14" s="36" t="s">
        <v>35</v>
      </c>
      <c r="E14" s="67">
        <v>250</v>
      </c>
      <c r="F14" s="41">
        <v>47.35</v>
      </c>
      <c r="G14" s="67">
        <v>89.19</v>
      </c>
      <c r="H14" s="67">
        <v>9.66</v>
      </c>
      <c r="I14" s="67">
        <v>5.92</v>
      </c>
      <c r="J14" s="67">
        <v>11.98</v>
      </c>
    </row>
    <row r="15" spans="1:10" x14ac:dyDescent="0.25">
      <c r="A15" s="52"/>
      <c r="B15" s="22" t="s">
        <v>14</v>
      </c>
      <c r="C15" s="25">
        <v>1103</v>
      </c>
      <c r="D15" s="36" t="s">
        <v>36</v>
      </c>
      <c r="E15" s="67">
        <v>100</v>
      </c>
      <c r="F15" s="41">
        <v>46.79</v>
      </c>
      <c r="G15" s="67">
        <v>187.5</v>
      </c>
      <c r="H15" s="67">
        <v>29.46</v>
      </c>
      <c r="I15" s="67">
        <v>9.68</v>
      </c>
      <c r="J15" s="67">
        <v>0.17</v>
      </c>
    </row>
    <row r="16" spans="1:10" x14ac:dyDescent="0.25">
      <c r="A16" s="52"/>
      <c r="B16" s="22" t="s">
        <v>15</v>
      </c>
      <c r="C16" s="25">
        <v>715</v>
      </c>
      <c r="D16" s="36" t="s">
        <v>37</v>
      </c>
      <c r="E16" s="67">
        <v>180</v>
      </c>
      <c r="F16" s="41">
        <v>14.29</v>
      </c>
      <c r="G16" s="67">
        <v>220.41</v>
      </c>
      <c r="H16" s="67">
        <v>6.29</v>
      </c>
      <c r="I16" s="67">
        <v>5.13</v>
      </c>
      <c r="J16" s="67">
        <v>37.22</v>
      </c>
    </row>
    <row r="17" spans="1:10" x14ac:dyDescent="0.25">
      <c r="A17" s="52"/>
      <c r="B17" s="23" t="s">
        <v>23</v>
      </c>
      <c r="C17" s="25">
        <v>812</v>
      </c>
      <c r="D17" s="37" t="s">
        <v>38</v>
      </c>
      <c r="E17" s="41">
        <v>200</v>
      </c>
      <c r="F17" s="41">
        <v>6.43</v>
      </c>
      <c r="G17" s="67">
        <v>55.9</v>
      </c>
      <c r="H17" s="67">
        <v>0.16</v>
      </c>
      <c r="I17" s="67">
        <v>0.16</v>
      </c>
      <c r="J17" s="67">
        <v>13.9</v>
      </c>
    </row>
    <row r="18" spans="1:10" x14ac:dyDescent="0.25">
      <c r="A18" s="52"/>
      <c r="B18" s="24" t="s">
        <v>17</v>
      </c>
      <c r="C18" s="25">
        <v>616</v>
      </c>
      <c r="D18" s="37" t="s">
        <v>21</v>
      </c>
      <c r="E18" s="41">
        <v>35</v>
      </c>
      <c r="F18" s="41">
        <v>2.62</v>
      </c>
      <c r="G18" s="67">
        <v>84</v>
      </c>
      <c r="H18" s="67">
        <v>2.69</v>
      </c>
      <c r="I18" s="67">
        <v>0.28000000000000003</v>
      </c>
      <c r="J18" s="67">
        <v>17.89</v>
      </c>
    </row>
    <row r="19" spans="1:10" x14ac:dyDescent="0.25">
      <c r="A19" s="52"/>
      <c r="B19" s="45" t="s">
        <v>27</v>
      </c>
      <c r="C19" s="25">
        <v>615</v>
      </c>
      <c r="D19" s="37" t="s">
        <v>26</v>
      </c>
      <c r="E19" s="41">
        <v>30</v>
      </c>
      <c r="F19" s="41">
        <v>2.2400000000000002</v>
      </c>
      <c r="G19" s="67">
        <v>62.1</v>
      </c>
      <c r="H19" s="67">
        <v>2.04</v>
      </c>
      <c r="I19" s="67">
        <v>0.39</v>
      </c>
      <c r="J19" s="67">
        <v>12.21</v>
      </c>
    </row>
    <row r="20" spans="1:10" x14ac:dyDescent="0.25">
      <c r="A20" s="52"/>
      <c r="B20" s="33"/>
      <c r="C20" s="25">
        <v>704</v>
      </c>
      <c r="D20" s="37" t="s">
        <v>39</v>
      </c>
      <c r="E20" s="65">
        <v>75</v>
      </c>
      <c r="F20" s="65">
        <v>52.95</v>
      </c>
      <c r="G20" s="68">
        <v>304.89999999999998</v>
      </c>
      <c r="H20" s="68">
        <v>3.42</v>
      </c>
      <c r="I20" s="68">
        <v>14.52</v>
      </c>
      <c r="J20" s="68">
        <v>36.4</v>
      </c>
    </row>
    <row r="21" spans="1:10" x14ac:dyDescent="0.25">
      <c r="A21" s="52"/>
      <c r="B21" s="70" t="s">
        <v>20</v>
      </c>
      <c r="C21" s="58"/>
      <c r="D21" s="59"/>
      <c r="E21" s="66">
        <f>SUM(E13:E20)</f>
        <v>970</v>
      </c>
      <c r="F21" s="66">
        <f>SUM(F13:F20)</f>
        <v>188.87</v>
      </c>
      <c r="G21" s="69">
        <f>SUM(G13:G20)</f>
        <v>1071.27</v>
      </c>
      <c r="H21" s="69">
        <f>SUM(H13:H20)</f>
        <v>54.48</v>
      </c>
      <c r="I21" s="69">
        <f>SUM(I13:I20)</f>
        <v>43.019999999999996</v>
      </c>
      <c r="J21" s="69">
        <f>SUM(J13:J20)</f>
        <v>132.24</v>
      </c>
    </row>
    <row r="22" spans="1:10" ht="15.75" thickBot="1" x14ac:dyDescent="0.3">
      <c r="A22" s="53"/>
      <c r="B22" s="71" t="s">
        <v>40</v>
      </c>
      <c r="C22" s="26"/>
      <c r="D22" s="27"/>
      <c r="E22" s="28">
        <f>E9+E21</f>
        <v>1525</v>
      </c>
      <c r="F22" s="28">
        <f>F9+F21</f>
        <v>262.71000000000004</v>
      </c>
      <c r="G22" s="28">
        <f>G9+G21</f>
        <v>1608.28</v>
      </c>
      <c r="H22" s="28">
        <f>H9+H21</f>
        <v>73.849999999999994</v>
      </c>
      <c r="I22" s="28">
        <f>I9+I21</f>
        <v>64.009999999999991</v>
      </c>
      <c r="J22" s="28">
        <f>J9+J21</f>
        <v>211.01</v>
      </c>
    </row>
    <row r="23" spans="1:10" x14ac:dyDescent="0.25">
      <c r="A23" s="60"/>
      <c r="B23" s="61"/>
      <c r="C23" s="61"/>
      <c r="D23" s="62"/>
      <c r="E23" s="63"/>
      <c r="F23" s="64"/>
      <c r="G23" s="63"/>
      <c r="H23" s="63"/>
      <c r="I23" s="63"/>
      <c r="J23" s="63"/>
    </row>
  </sheetData>
  <mergeCells count="4">
    <mergeCell ref="B1:D1"/>
    <mergeCell ref="A4:A9"/>
    <mergeCell ref="A13:A22"/>
    <mergeCell ref="A10:A12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2025-10-27T17:47:40Z</dcterms:modified>
</cp:coreProperties>
</file>